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20" windowWidth="20730" windowHeight="11640" activeTab="1"/>
  </bookViews>
  <sheets>
    <sheet name="Muži" sheetId="8" r:id="rId1"/>
    <sheet name="Ženy" sheetId="7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4" i="8" l="1"/>
  <c r="K75" i="8" l="1"/>
  <c r="K31" i="8"/>
  <c r="K29" i="8"/>
  <c r="K18" i="8"/>
  <c r="K13" i="8"/>
  <c r="K11" i="8"/>
  <c r="K12" i="8"/>
  <c r="K14" i="8"/>
  <c r="K15" i="8"/>
  <c r="K16" i="8"/>
  <c r="K17" i="8"/>
  <c r="K19" i="8"/>
  <c r="K20" i="8"/>
  <c r="K21" i="8"/>
  <c r="K22" i="8"/>
  <c r="K53" i="8"/>
  <c r="K23" i="8"/>
  <c r="K24" i="8"/>
  <c r="K25" i="8"/>
  <c r="K26" i="8"/>
  <c r="K27" i="8"/>
  <c r="K28" i="8"/>
  <c r="K30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5" i="8"/>
  <c r="K10" i="8"/>
  <c r="K11" i="7"/>
  <c r="K12" i="7"/>
  <c r="K13" i="7"/>
  <c r="K14" i="7"/>
  <c r="K15" i="7"/>
  <c r="K16" i="7"/>
  <c r="K17" i="7"/>
  <c r="K18" i="7"/>
  <c r="K19" i="7"/>
  <c r="K20" i="7"/>
  <c r="K22" i="7"/>
  <c r="K21" i="7"/>
  <c r="K23" i="7"/>
  <c r="K24" i="7"/>
  <c r="K26" i="7"/>
  <c r="K25" i="7"/>
  <c r="K27" i="7"/>
  <c r="K10" i="7"/>
</calcChain>
</file>

<file path=xl/sharedStrings.xml><?xml version="1.0" encoding="utf-8"?>
<sst xmlns="http://schemas.openxmlformats.org/spreadsheetml/2006/main" count="338" uniqueCount="242">
  <si>
    <t>Renáta</t>
  </si>
  <si>
    <t>Šikulová</t>
  </si>
  <si>
    <t>ŠTK Pezinok</t>
  </si>
  <si>
    <t>Dagmar</t>
  </si>
  <si>
    <t>Vargová</t>
  </si>
  <si>
    <t>AK Bojničky</t>
  </si>
  <si>
    <t>Beáta</t>
  </si>
  <si>
    <t>Rychtáriková</t>
  </si>
  <si>
    <t>Trnava</t>
  </si>
  <si>
    <t>Nikoleta</t>
  </si>
  <si>
    <t>Hrčková</t>
  </si>
  <si>
    <t>CrossFit Trnava</t>
  </si>
  <si>
    <t>Kristína</t>
  </si>
  <si>
    <t>Jurná</t>
  </si>
  <si>
    <t>Barbora</t>
  </si>
  <si>
    <t>Panáková</t>
  </si>
  <si>
    <t>Leskys Runners</t>
  </si>
  <si>
    <t>Iveta</t>
  </si>
  <si>
    <t>Sedgwick</t>
  </si>
  <si>
    <t>Lošonec</t>
  </si>
  <si>
    <t>Trail Runners Trnava</t>
  </si>
  <si>
    <t>Natália</t>
  </si>
  <si>
    <t>Bojnanská</t>
  </si>
  <si>
    <t>Nitra</t>
  </si>
  <si>
    <t>Monika</t>
  </si>
  <si>
    <t>Ujlakyová</t>
  </si>
  <si>
    <t>Zeleneč</t>
  </si>
  <si>
    <t>Simona</t>
  </si>
  <si>
    <t>Mikulová</t>
  </si>
  <si>
    <t>Veľké Kostoľany</t>
  </si>
  <si>
    <t>Zuzana</t>
  </si>
  <si>
    <t>Koprdová</t>
  </si>
  <si>
    <t>Jana</t>
  </si>
  <si>
    <t>Kamodyová</t>
  </si>
  <si>
    <t>BERNOHY.sk</t>
  </si>
  <si>
    <t>Javorová</t>
  </si>
  <si>
    <t>Pata</t>
  </si>
  <si>
    <t>Božena</t>
  </si>
  <si>
    <t>Huterová</t>
  </si>
  <si>
    <t>Adriana</t>
  </si>
  <si>
    <t>Číková</t>
  </si>
  <si>
    <t>BK Viktoria H.Orešany</t>
  </si>
  <si>
    <t>Alžbeta</t>
  </si>
  <si>
    <t>Sopúchová</t>
  </si>
  <si>
    <t>Marcela</t>
  </si>
  <si>
    <t>Rohožník</t>
  </si>
  <si>
    <t>Klaudia</t>
  </si>
  <si>
    <t>Pullmannová</t>
  </si>
  <si>
    <t>Sereď</t>
  </si>
  <si>
    <t>Lesky's runners</t>
  </si>
  <si>
    <t>AK AŠK Slávia Trnava</t>
  </si>
  <si>
    <t>Smolenice</t>
  </si>
  <si>
    <t>Trakovice</t>
  </si>
  <si>
    <t>Pavlovičová</t>
  </si>
  <si>
    <t>Triatlon Team Trnava</t>
  </si>
  <si>
    <t>Lesky’s Runners</t>
  </si>
  <si>
    <t>BeeeH</t>
  </si>
  <si>
    <t>TRITON - Trnavské mrože</t>
  </si>
  <si>
    <t>Atletický klub AŠK Slávia Trnava</t>
  </si>
  <si>
    <t>SCHAEFFLER SKALICA</t>
  </si>
  <si>
    <t>KRB Dolné Orešany</t>
  </si>
  <si>
    <t>Sportloving Team / Bratislava</t>
  </si>
  <si>
    <t>BK Viktória Horné Orešany</t>
  </si>
  <si>
    <t>Cífer</t>
  </si>
  <si>
    <t>AŠK Fénix Bratislava</t>
  </si>
  <si>
    <t>Križovany</t>
  </si>
  <si>
    <t>bernohy.sk / Brestovany</t>
  </si>
  <si>
    <t>TJ Sokol Čachtice</t>
  </si>
  <si>
    <t>Červeník</t>
  </si>
  <si>
    <t>Good idea</t>
  </si>
  <si>
    <t>EJN Bučany</t>
  </si>
  <si>
    <t>Malženice</t>
  </si>
  <si>
    <t>OŠK Dolná Krupá</t>
  </si>
  <si>
    <t>PSA runteam</t>
  </si>
  <si>
    <t>ZŠK Vrbové</t>
  </si>
  <si>
    <t>Králová pri Senci</t>
  </si>
  <si>
    <t>Fešák Team Trnava</t>
  </si>
  <si>
    <t>AŠK TT</t>
  </si>
  <si>
    <t>PSA RunTeam</t>
  </si>
  <si>
    <t>Zohor</t>
  </si>
  <si>
    <t>Zvončín</t>
  </si>
  <si>
    <t>AC Malacky</t>
  </si>
  <si>
    <t>Trenčín Inline</t>
  </si>
  <si>
    <t>ŠK BLAVA JASLOVSKÉ BOHUNICE</t>
  </si>
  <si>
    <t>Trstin</t>
  </si>
  <si>
    <t>BK Tvrdošovce</t>
  </si>
  <si>
    <t>Vrbové</t>
  </si>
  <si>
    <t>pop-corn kanianka</t>
  </si>
  <si>
    <t>Piešťany</t>
  </si>
  <si>
    <t>MIG MIG</t>
  </si>
  <si>
    <t>Different Athletics Trnava</t>
  </si>
  <si>
    <t>Begam Running Team</t>
  </si>
  <si>
    <t>TBM Trnava</t>
  </si>
  <si>
    <t>OFK Bučany</t>
  </si>
  <si>
    <t>Biely Kostol</t>
  </si>
  <si>
    <t>Športový klub lakrosu Trnava Sabers</t>
  </si>
  <si>
    <t>Fantastic4</t>
  </si>
  <si>
    <t>LandS HC SA</t>
  </si>
  <si>
    <t>Senec</t>
  </si>
  <si>
    <t>Špačince</t>
  </si>
  <si>
    <t>Triatlon team Trnava</t>
  </si>
  <si>
    <t>Šintava</t>
  </si>
  <si>
    <t>Lukáš</t>
  </si>
  <si>
    <t>Záhorec</t>
  </si>
  <si>
    <t>Milan</t>
  </si>
  <si>
    <t>Daniel</t>
  </si>
  <si>
    <t>Medvecký</t>
  </si>
  <si>
    <t>Jozef</t>
  </si>
  <si>
    <t>Hrúz</t>
  </si>
  <si>
    <t>Filip</t>
  </si>
  <si>
    <t>Nemček</t>
  </si>
  <si>
    <t>Miroslav</t>
  </si>
  <si>
    <t>Kvasnička</t>
  </si>
  <si>
    <t>Šimlaštík</t>
  </si>
  <si>
    <t>Peter</t>
  </si>
  <si>
    <t>Flajžík</t>
  </si>
  <si>
    <t>Tomáš</t>
  </si>
  <si>
    <t>Rastislav</t>
  </si>
  <si>
    <t>Dobšovič</t>
  </si>
  <si>
    <t>Martin</t>
  </si>
  <si>
    <t>Kotleba</t>
  </si>
  <si>
    <t>Stanislav</t>
  </si>
  <si>
    <t>Marcel</t>
  </si>
  <si>
    <t>Macháč</t>
  </si>
  <si>
    <t>Pavol</t>
  </si>
  <si>
    <t>Miťko</t>
  </si>
  <si>
    <t>Andrej</t>
  </si>
  <si>
    <t>Mesíček</t>
  </si>
  <si>
    <t>Ľubomír</t>
  </si>
  <si>
    <t>Kovačócy</t>
  </si>
  <si>
    <t>Michal</t>
  </si>
  <si>
    <t>Královič</t>
  </si>
  <si>
    <t>Kucharek</t>
  </si>
  <si>
    <t>Uhliar</t>
  </si>
  <si>
    <t>Roman</t>
  </si>
  <si>
    <t>Juraj</t>
  </si>
  <si>
    <t>Bartovič</t>
  </si>
  <si>
    <t>Vrždiak</t>
  </si>
  <si>
    <t>Lehotský</t>
  </si>
  <si>
    <t>Samuel</t>
  </si>
  <si>
    <t>Róbert</t>
  </si>
  <si>
    <t>Marek</t>
  </si>
  <si>
    <t>Mego</t>
  </si>
  <si>
    <t>Farkaš</t>
  </si>
  <si>
    <t>Obal</t>
  </si>
  <si>
    <t>Polák</t>
  </si>
  <si>
    <t>Patrik</t>
  </si>
  <si>
    <t>Glozmek</t>
  </si>
  <si>
    <t>Matej</t>
  </si>
  <si>
    <t>Lackovič</t>
  </si>
  <si>
    <t>Hlbocký</t>
  </si>
  <si>
    <t>Straška</t>
  </si>
  <si>
    <t>Robert</t>
  </si>
  <si>
    <t>Drahomír</t>
  </si>
  <si>
    <t>Horváth</t>
  </si>
  <si>
    <t>Vlado</t>
  </si>
  <si>
    <t>Kontina</t>
  </si>
  <si>
    <t>Hornáček</t>
  </si>
  <si>
    <t>Masár</t>
  </si>
  <si>
    <t>Lančarič</t>
  </si>
  <si>
    <t>Richard</t>
  </si>
  <si>
    <t>Hrubala</t>
  </si>
  <si>
    <t>Tóth</t>
  </si>
  <si>
    <t>Hlaváček</t>
  </si>
  <si>
    <t>Marián</t>
  </si>
  <si>
    <t>Hacaj</t>
  </si>
  <si>
    <t>Vladislav</t>
  </si>
  <si>
    <t>Blažo</t>
  </si>
  <si>
    <t>Volf</t>
  </si>
  <si>
    <t>Černiansky</t>
  </si>
  <si>
    <t>Ján</t>
  </si>
  <si>
    <t>Orth</t>
  </si>
  <si>
    <t>Málik</t>
  </si>
  <si>
    <t>Ondrej</t>
  </si>
  <si>
    <t>Haba</t>
  </si>
  <si>
    <t>Kuchar</t>
  </si>
  <si>
    <t>Bohumil</t>
  </si>
  <si>
    <t>Neštrák</t>
  </si>
  <si>
    <t>Dušan</t>
  </si>
  <si>
    <t>Junas</t>
  </si>
  <si>
    <t>Dzurek</t>
  </si>
  <si>
    <t>Štefan</t>
  </si>
  <si>
    <t>Hetteš</t>
  </si>
  <si>
    <t>Ladislav</t>
  </si>
  <si>
    <t>Sipos</t>
  </si>
  <si>
    <t>Jakabovič</t>
  </si>
  <si>
    <t>Kurek</t>
  </si>
  <si>
    <t>Gunda</t>
  </si>
  <si>
    <t>Janský</t>
  </si>
  <si>
    <t>Drinka</t>
  </si>
  <si>
    <t>Kyselica</t>
  </si>
  <si>
    <t>Hanzlíček</t>
  </si>
  <si>
    <t>Eduard</t>
  </si>
  <si>
    <t>Petrík</t>
  </si>
  <si>
    <t>Kristián</t>
  </si>
  <si>
    <t>Ščípa</t>
  </si>
  <si>
    <t>Pavlík</t>
  </si>
  <si>
    <t>Heriban</t>
  </si>
  <si>
    <t>Balažovič</t>
  </si>
  <si>
    <t>Vago</t>
  </si>
  <si>
    <t>Jaroslav</t>
  </si>
  <si>
    <t>Očkovský</t>
  </si>
  <si>
    <t>Hečko</t>
  </si>
  <si>
    <t>Marekovič</t>
  </si>
  <si>
    <t>Zaťko</t>
  </si>
  <si>
    <t>Hanus</t>
  </si>
  <si>
    <t>Hulín</t>
  </si>
  <si>
    <t>Gašparovič</t>
  </si>
  <si>
    <t>Igor</t>
  </si>
  <si>
    <t>Kasanický</t>
  </si>
  <si>
    <t>Puškár</t>
  </si>
  <si>
    <t>Bánovský</t>
  </si>
  <si>
    <t>Janeček</t>
  </si>
  <si>
    <t>Petro</t>
  </si>
  <si>
    <t>Šarvaic</t>
  </si>
  <si>
    <t>Spal</t>
  </si>
  <si>
    <t>Gergely</t>
  </si>
  <si>
    <t>Huňavý</t>
  </si>
  <si>
    <t>Hanzlík</t>
  </si>
  <si>
    <t>Borza</t>
  </si>
  <si>
    <t>Tibor</t>
  </si>
  <si>
    <t>Burda</t>
  </si>
  <si>
    <t>Ľubo</t>
  </si>
  <si>
    <t>Šulko</t>
  </si>
  <si>
    <t>Meno</t>
  </si>
  <si>
    <t>Priezvisko</t>
  </si>
  <si>
    <t>Ročník</t>
  </si>
  <si>
    <t>Klub</t>
  </si>
  <si>
    <t>ZBZ  = Zimný beh zdravia, 26.12.2018 (10 km)</t>
  </si>
  <si>
    <t>TNB = Trnavský novoročný beh 1.1.2019 (6 km)</t>
  </si>
  <si>
    <t>Poradie</t>
  </si>
  <si>
    <t>Spolu</t>
  </si>
  <si>
    <t>ZBZ -  poradie</t>
  </si>
  <si>
    <t>TNB -  poradie</t>
  </si>
  <si>
    <t>TKŠ - poradie</t>
  </si>
  <si>
    <t>TKŠ = Trojkrálová šestka 6.1.2019 (6km)</t>
  </si>
  <si>
    <t>Štefanička</t>
  </si>
  <si>
    <t>Tryskáč</t>
  </si>
  <si>
    <t>Zlynča</t>
  </si>
  <si>
    <t>Šilhavý</t>
  </si>
  <si>
    <t>Trnavská bežecká trilógia - celkové výsledky Muži</t>
  </si>
  <si>
    <t>Trnavská bežecká trilógia - celkové výsledky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</si>
</sst>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0" fillId="0" borderId="0" xfId="0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1" applyFill="1"/>
  </cellXfs>
  <cellStyles count="2">
    <cellStyle name="Normal" xfId="0" builtinId="0"/>
    <cellStyle name="Normal 3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95"/>
  <sheetViews>
    <sheetView workbookViewId="0">
      <selection activeCell="O9" sqref="O9"/>
    </sheetView>
  </sheetViews>
  <sheetFormatPr defaultRowHeight="15" x14ac:dyDescent="0.25"/>
  <cols>
    <col min="3" max="3" width="7.85546875" bestFit="1" customWidth="1"/>
    <col min="5" max="5" width="10.7109375" bestFit="1" customWidth="1"/>
    <col min="6" max="6" width="12.85546875" customWidth="1"/>
    <col min="7" max="7" width="33.28515625" bestFit="1" customWidth="1"/>
    <col min="8" max="8" width="13.140625" bestFit="1" customWidth="1"/>
    <col min="9" max="9" width="13.5703125" bestFit="1" customWidth="1"/>
    <col min="10" max="10" width="15.5703125" customWidth="1"/>
  </cols>
  <sheetData>
    <row r="2" spans="3:11" ht="15" customHeight="1" x14ac:dyDescent="0.25">
      <c r="C2" s="4" t="s">
        <v>240</v>
      </c>
      <c r="D2" s="4"/>
      <c r="E2" s="4"/>
      <c r="F2" s="4"/>
      <c r="G2" s="4"/>
      <c r="H2" s="4"/>
      <c r="I2" s="4"/>
    </row>
    <row r="3" spans="3:11" ht="15" customHeight="1" x14ac:dyDescent="0.25">
      <c r="C3" s="4"/>
      <c r="D3" s="4"/>
      <c r="E3" s="4"/>
      <c r="F3" s="4"/>
      <c r="G3" s="4"/>
      <c r="H3" s="4"/>
      <c r="I3" s="4"/>
    </row>
    <row r="4" spans="3:11" x14ac:dyDescent="0.25">
      <c r="C4" s="2"/>
      <c r="D4" s="2"/>
      <c r="E4" s="2"/>
      <c r="F4" s="2"/>
      <c r="G4" s="2"/>
      <c r="H4" s="2"/>
      <c r="I4" s="2"/>
    </row>
    <row r="5" spans="3:11" x14ac:dyDescent="0.25">
      <c r="C5" s="5" t="s">
        <v>228</v>
      </c>
      <c r="D5" s="5"/>
      <c r="E5" s="5"/>
      <c r="F5" s="5"/>
      <c r="G5" s="2"/>
      <c r="H5" s="2"/>
      <c r="I5" s="2"/>
    </row>
    <row r="6" spans="3:11" x14ac:dyDescent="0.25">
      <c r="C6" s="5" t="s">
        <v>229</v>
      </c>
      <c r="D6" s="5"/>
      <c r="E6" s="5"/>
      <c r="F6" s="5"/>
    </row>
    <row r="7" spans="3:11" x14ac:dyDescent="0.25">
      <c r="C7" t="s">
        <v>235</v>
      </c>
    </row>
    <row r="8" spans="3:11" ht="15.75" thickBot="1" x14ac:dyDescent="0.3"/>
    <row r="9" spans="3:11" ht="15.75" thickBot="1" x14ac:dyDescent="0.3">
      <c r="C9" s="3" t="s">
        <v>230</v>
      </c>
      <c r="D9" s="3" t="s">
        <v>224</v>
      </c>
      <c r="E9" s="3" t="s">
        <v>225</v>
      </c>
      <c r="F9" s="3" t="s">
        <v>226</v>
      </c>
      <c r="G9" s="3" t="s">
        <v>227</v>
      </c>
      <c r="H9" s="3" t="s">
        <v>232</v>
      </c>
      <c r="I9" s="3" t="s">
        <v>233</v>
      </c>
      <c r="J9" s="3" t="s">
        <v>234</v>
      </c>
      <c r="K9" s="3" t="s">
        <v>231</v>
      </c>
    </row>
    <row r="10" spans="3:11" x14ac:dyDescent="0.25">
      <c r="C10">
        <v>1</v>
      </c>
      <c r="D10" t="s">
        <v>102</v>
      </c>
      <c r="E10" t="s">
        <v>103</v>
      </c>
      <c r="F10">
        <v>1986</v>
      </c>
      <c r="G10" t="s">
        <v>34</v>
      </c>
      <c r="H10">
        <v>2</v>
      </c>
      <c r="I10">
        <v>1</v>
      </c>
      <c r="J10">
        <v>2</v>
      </c>
      <c r="K10">
        <f>SUM(H10:J10)</f>
        <v>5</v>
      </c>
    </row>
    <row r="11" spans="3:11" x14ac:dyDescent="0.25">
      <c r="C11">
        <v>2</v>
      </c>
      <c r="D11" t="s">
        <v>111</v>
      </c>
      <c r="E11" t="s">
        <v>113</v>
      </c>
      <c r="F11">
        <v>2001</v>
      </c>
      <c r="G11" t="s">
        <v>58</v>
      </c>
      <c r="H11">
        <v>9</v>
      </c>
      <c r="I11">
        <v>3</v>
      </c>
      <c r="J11">
        <v>4</v>
      </c>
      <c r="K11">
        <f>SUM(H11:J11)</f>
        <v>16</v>
      </c>
    </row>
    <row r="12" spans="3:11" x14ac:dyDescent="0.25">
      <c r="C12">
        <v>3</v>
      </c>
      <c r="D12" t="s">
        <v>105</v>
      </c>
      <c r="E12" t="s">
        <v>106</v>
      </c>
      <c r="F12">
        <v>1975</v>
      </c>
      <c r="G12" t="s">
        <v>41</v>
      </c>
      <c r="H12">
        <v>4</v>
      </c>
      <c r="I12">
        <v>7</v>
      </c>
      <c r="J12">
        <v>8</v>
      </c>
      <c r="K12">
        <f>SUM(H12:J12)</f>
        <v>19</v>
      </c>
    </row>
    <row r="13" spans="3:11" x14ac:dyDescent="0.25">
      <c r="C13">
        <v>4</v>
      </c>
      <c r="D13" t="s">
        <v>114</v>
      </c>
      <c r="E13" t="s">
        <v>115</v>
      </c>
      <c r="F13">
        <v>1993</v>
      </c>
      <c r="G13" t="s">
        <v>59</v>
      </c>
      <c r="H13">
        <v>10</v>
      </c>
      <c r="I13">
        <v>5</v>
      </c>
      <c r="J13">
        <v>7</v>
      </c>
      <c r="K13">
        <f>SUM(H13:J13)</f>
        <v>22</v>
      </c>
    </row>
    <row r="14" spans="3:11" x14ac:dyDescent="0.25">
      <c r="C14">
        <v>5</v>
      </c>
      <c r="D14" t="s">
        <v>107</v>
      </c>
      <c r="E14" t="s">
        <v>108</v>
      </c>
      <c r="F14">
        <v>1976</v>
      </c>
      <c r="G14" t="s">
        <v>34</v>
      </c>
      <c r="H14">
        <v>6</v>
      </c>
      <c r="I14">
        <v>4</v>
      </c>
      <c r="J14">
        <v>12</v>
      </c>
      <c r="K14">
        <f>SUM(H14:J14)</f>
        <v>22</v>
      </c>
    </row>
    <row r="15" spans="3:11" x14ac:dyDescent="0.25">
      <c r="C15">
        <v>6</v>
      </c>
      <c r="D15" t="s">
        <v>109</v>
      </c>
      <c r="E15" t="s">
        <v>110</v>
      </c>
      <c r="F15">
        <v>1988</v>
      </c>
      <c r="G15" t="s">
        <v>8</v>
      </c>
      <c r="H15">
        <v>7</v>
      </c>
      <c r="I15">
        <v>8</v>
      </c>
      <c r="J15">
        <v>9</v>
      </c>
      <c r="K15">
        <f>SUM(H15:J15)</f>
        <v>24</v>
      </c>
    </row>
    <row r="16" spans="3:11" x14ac:dyDescent="0.25">
      <c r="C16">
        <v>7</v>
      </c>
      <c r="D16" t="s">
        <v>111</v>
      </c>
      <c r="E16" t="s">
        <v>112</v>
      </c>
      <c r="F16">
        <v>1981</v>
      </c>
      <c r="G16" t="s">
        <v>57</v>
      </c>
      <c r="H16">
        <v>8</v>
      </c>
      <c r="I16">
        <v>9</v>
      </c>
      <c r="J16">
        <v>10</v>
      </c>
      <c r="K16">
        <f>SUM(H16:J16)</f>
        <v>27</v>
      </c>
    </row>
    <row r="17" spans="3:11" x14ac:dyDescent="0.25">
      <c r="C17">
        <v>8</v>
      </c>
      <c r="D17" t="s">
        <v>119</v>
      </c>
      <c r="E17" t="s">
        <v>120</v>
      </c>
      <c r="F17">
        <v>1989</v>
      </c>
      <c r="G17" t="s">
        <v>20</v>
      </c>
      <c r="H17">
        <v>14</v>
      </c>
      <c r="I17">
        <v>11</v>
      </c>
      <c r="J17">
        <v>16</v>
      </c>
      <c r="K17">
        <f>SUM(H17:J17)</f>
        <v>41</v>
      </c>
    </row>
    <row r="18" spans="3:11" x14ac:dyDescent="0.25">
      <c r="C18">
        <v>9</v>
      </c>
      <c r="D18" t="s">
        <v>124</v>
      </c>
      <c r="E18" t="s">
        <v>125</v>
      </c>
      <c r="F18">
        <v>1986</v>
      </c>
      <c r="G18" t="s">
        <v>61</v>
      </c>
      <c r="H18">
        <v>18</v>
      </c>
      <c r="I18">
        <v>15</v>
      </c>
      <c r="J18">
        <v>19</v>
      </c>
      <c r="K18">
        <f>SUM(H18:J18)</f>
        <v>52</v>
      </c>
    </row>
    <row r="19" spans="3:11" x14ac:dyDescent="0.25">
      <c r="C19">
        <v>10</v>
      </c>
      <c r="D19" t="s">
        <v>117</v>
      </c>
      <c r="E19" t="s">
        <v>118</v>
      </c>
      <c r="F19">
        <v>1972</v>
      </c>
      <c r="G19" t="s">
        <v>60</v>
      </c>
      <c r="H19">
        <v>13</v>
      </c>
      <c r="I19">
        <v>16</v>
      </c>
      <c r="J19">
        <v>23</v>
      </c>
      <c r="K19">
        <f>SUM(H19:J19)</f>
        <v>52</v>
      </c>
    </row>
    <row r="20" spans="3:11" x14ac:dyDescent="0.25">
      <c r="C20">
        <v>11</v>
      </c>
      <c r="D20" t="s">
        <v>122</v>
      </c>
      <c r="E20" t="s">
        <v>123</v>
      </c>
      <c r="F20">
        <v>1988</v>
      </c>
      <c r="G20" t="s">
        <v>34</v>
      </c>
      <c r="H20">
        <v>17</v>
      </c>
      <c r="I20">
        <v>25</v>
      </c>
      <c r="J20">
        <v>17</v>
      </c>
      <c r="K20">
        <f>SUM(H20:J20)</f>
        <v>59</v>
      </c>
    </row>
    <row r="21" spans="3:11" x14ac:dyDescent="0.25">
      <c r="C21">
        <v>12</v>
      </c>
      <c r="D21" t="s">
        <v>126</v>
      </c>
      <c r="E21" t="s">
        <v>127</v>
      </c>
      <c r="F21">
        <v>1993</v>
      </c>
      <c r="G21" t="s">
        <v>62</v>
      </c>
      <c r="H21">
        <v>19</v>
      </c>
      <c r="I21">
        <v>17</v>
      </c>
      <c r="J21">
        <v>25</v>
      </c>
      <c r="K21">
        <f>SUM(H21:J21)</f>
        <v>61</v>
      </c>
    </row>
    <row r="22" spans="3:11" x14ac:dyDescent="0.25">
      <c r="C22">
        <v>13</v>
      </c>
      <c r="D22" t="s">
        <v>130</v>
      </c>
      <c r="E22" t="s">
        <v>131</v>
      </c>
      <c r="F22">
        <v>1990</v>
      </c>
      <c r="G22" t="s">
        <v>51</v>
      </c>
      <c r="H22">
        <v>22</v>
      </c>
      <c r="I22">
        <v>23</v>
      </c>
      <c r="J22">
        <v>21</v>
      </c>
      <c r="K22">
        <f>SUM(H22:J22)</f>
        <v>66</v>
      </c>
    </row>
    <row r="23" spans="3:11" x14ac:dyDescent="0.25">
      <c r="C23">
        <v>14</v>
      </c>
      <c r="D23" t="s">
        <v>122</v>
      </c>
      <c r="E23" t="s">
        <v>132</v>
      </c>
      <c r="F23">
        <v>1984</v>
      </c>
      <c r="G23" t="s">
        <v>34</v>
      </c>
      <c r="H23">
        <v>24</v>
      </c>
      <c r="I23">
        <v>28</v>
      </c>
      <c r="J23">
        <v>27</v>
      </c>
      <c r="K23">
        <f>SUM(H23:J23)</f>
        <v>79</v>
      </c>
    </row>
    <row r="24" spans="3:11" x14ac:dyDescent="0.25">
      <c r="C24">
        <v>15</v>
      </c>
      <c r="D24" t="s">
        <v>121</v>
      </c>
      <c r="E24" t="s">
        <v>138</v>
      </c>
      <c r="F24">
        <v>1979</v>
      </c>
      <c r="G24" t="s">
        <v>67</v>
      </c>
      <c r="H24">
        <v>30</v>
      </c>
      <c r="I24">
        <v>29</v>
      </c>
      <c r="J24">
        <v>34</v>
      </c>
      <c r="K24">
        <f>SUM(H24:J24)</f>
        <v>93</v>
      </c>
    </row>
    <row r="25" spans="3:11" x14ac:dyDescent="0.25">
      <c r="C25">
        <v>16</v>
      </c>
      <c r="D25" t="s">
        <v>119</v>
      </c>
      <c r="E25" t="s">
        <v>133</v>
      </c>
      <c r="F25">
        <v>1980</v>
      </c>
      <c r="G25" t="s">
        <v>64</v>
      </c>
      <c r="H25">
        <v>25</v>
      </c>
      <c r="I25">
        <v>32</v>
      </c>
      <c r="J25">
        <v>40</v>
      </c>
      <c r="K25">
        <f>SUM(H25:J25)</f>
        <v>97</v>
      </c>
    </row>
    <row r="26" spans="3:11" x14ac:dyDescent="0.25">
      <c r="C26">
        <v>17</v>
      </c>
      <c r="D26" t="s">
        <v>130</v>
      </c>
      <c r="E26" t="s">
        <v>137</v>
      </c>
      <c r="F26">
        <v>1979</v>
      </c>
      <c r="G26" t="s">
        <v>66</v>
      </c>
      <c r="H26">
        <v>29</v>
      </c>
      <c r="I26">
        <v>41</v>
      </c>
      <c r="J26">
        <v>45</v>
      </c>
      <c r="K26">
        <f>SUM(H26:J26)</f>
        <v>115</v>
      </c>
    </row>
    <row r="27" spans="3:11" x14ac:dyDescent="0.25">
      <c r="C27">
        <v>18</v>
      </c>
      <c r="D27" t="s">
        <v>135</v>
      </c>
      <c r="E27" t="s">
        <v>136</v>
      </c>
      <c r="F27">
        <v>1980</v>
      </c>
      <c r="G27" t="s">
        <v>26</v>
      </c>
      <c r="H27">
        <v>28</v>
      </c>
      <c r="I27">
        <v>39</v>
      </c>
      <c r="J27">
        <v>54</v>
      </c>
      <c r="K27">
        <f>SUM(H27:J27)</f>
        <v>121</v>
      </c>
    </row>
    <row r="28" spans="3:11" x14ac:dyDescent="0.25">
      <c r="C28">
        <v>19</v>
      </c>
      <c r="D28" t="s">
        <v>134</v>
      </c>
      <c r="E28" t="s">
        <v>147</v>
      </c>
      <c r="F28">
        <v>1982</v>
      </c>
      <c r="G28" t="s">
        <v>69</v>
      </c>
      <c r="H28">
        <v>40</v>
      </c>
      <c r="I28">
        <v>44</v>
      </c>
      <c r="J28">
        <v>38</v>
      </c>
      <c r="K28">
        <f>SUM(H28:J28)</f>
        <v>122</v>
      </c>
    </row>
    <row r="29" spans="3:11" x14ac:dyDescent="0.25">
      <c r="C29">
        <v>20</v>
      </c>
      <c r="D29" t="s">
        <v>114</v>
      </c>
      <c r="E29" t="s">
        <v>150</v>
      </c>
      <c r="F29">
        <v>1979</v>
      </c>
      <c r="G29" t="s">
        <v>71</v>
      </c>
      <c r="H29">
        <v>43</v>
      </c>
      <c r="I29">
        <v>43</v>
      </c>
      <c r="J29">
        <v>41</v>
      </c>
      <c r="K29">
        <f>SUM(H29:J29)</f>
        <v>127</v>
      </c>
    </row>
    <row r="30" spans="3:11" x14ac:dyDescent="0.25">
      <c r="C30">
        <v>21</v>
      </c>
      <c r="D30" t="s">
        <v>141</v>
      </c>
      <c r="E30" t="s">
        <v>142</v>
      </c>
      <c r="F30">
        <v>1990</v>
      </c>
      <c r="G30" t="s">
        <v>8</v>
      </c>
      <c r="H30">
        <v>34</v>
      </c>
      <c r="I30">
        <v>51</v>
      </c>
      <c r="J30">
        <v>42</v>
      </c>
      <c r="K30">
        <f>SUM(H30:J30)</f>
        <v>127</v>
      </c>
    </row>
    <row r="31" spans="3:11" x14ac:dyDescent="0.25">
      <c r="C31">
        <v>22</v>
      </c>
      <c r="D31" t="s">
        <v>164</v>
      </c>
      <c r="E31" t="s">
        <v>165</v>
      </c>
      <c r="F31">
        <v>1987</v>
      </c>
      <c r="G31" t="s">
        <v>77</v>
      </c>
      <c r="H31">
        <v>57</v>
      </c>
      <c r="I31">
        <v>33</v>
      </c>
      <c r="J31">
        <v>44</v>
      </c>
      <c r="K31">
        <f>SUM(H31:J31)</f>
        <v>134</v>
      </c>
    </row>
    <row r="32" spans="3:11" x14ac:dyDescent="0.25">
      <c r="C32">
        <v>23</v>
      </c>
      <c r="D32" t="s">
        <v>116</v>
      </c>
      <c r="E32" t="s">
        <v>144</v>
      </c>
      <c r="F32">
        <v>1988</v>
      </c>
      <c r="G32" t="s">
        <v>54</v>
      </c>
      <c r="H32">
        <v>37</v>
      </c>
      <c r="I32">
        <v>48</v>
      </c>
      <c r="J32">
        <v>49</v>
      </c>
      <c r="K32">
        <f>SUM(H32:J32)</f>
        <v>134</v>
      </c>
    </row>
    <row r="33" spans="3:11" x14ac:dyDescent="0.25">
      <c r="C33">
        <v>24</v>
      </c>
      <c r="D33" t="s">
        <v>128</v>
      </c>
      <c r="E33" t="s">
        <v>129</v>
      </c>
      <c r="F33">
        <v>1962</v>
      </c>
      <c r="G33" t="s">
        <v>63</v>
      </c>
      <c r="H33">
        <v>20</v>
      </c>
      <c r="I33">
        <v>40</v>
      </c>
      <c r="J33">
        <v>77</v>
      </c>
      <c r="K33">
        <f>SUM(H33:J33)</f>
        <v>137</v>
      </c>
    </row>
    <row r="34" spans="3:11" x14ac:dyDescent="0.25">
      <c r="C34">
        <v>25</v>
      </c>
      <c r="D34" t="s">
        <v>135</v>
      </c>
      <c r="E34" t="s">
        <v>143</v>
      </c>
      <c r="F34">
        <v>1979</v>
      </c>
      <c r="G34" t="s">
        <v>34</v>
      </c>
      <c r="H34">
        <v>36</v>
      </c>
      <c r="I34">
        <v>52</v>
      </c>
      <c r="J34">
        <v>55</v>
      </c>
      <c r="K34">
        <f>SUM(H34:J34)</f>
        <v>143</v>
      </c>
    </row>
    <row r="35" spans="3:11" x14ac:dyDescent="0.25">
      <c r="C35">
        <v>26</v>
      </c>
      <c r="D35" t="s">
        <v>153</v>
      </c>
      <c r="E35" t="s">
        <v>154</v>
      </c>
      <c r="F35">
        <v>1979</v>
      </c>
      <c r="G35" t="s">
        <v>72</v>
      </c>
      <c r="H35">
        <v>47</v>
      </c>
      <c r="I35">
        <v>49</v>
      </c>
      <c r="J35">
        <v>50</v>
      </c>
      <c r="K35">
        <f>SUM(H35:J35)</f>
        <v>146</v>
      </c>
    </row>
    <row r="36" spans="3:11" x14ac:dyDescent="0.25">
      <c r="C36">
        <v>27</v>
      </c>
      <c r="D36" t="s">
        <v>148</v>
      </c>
      <c r="E36" t="s">
        <v>149</v>
      </c>
      <c r="F36">
        <v>1983</v>
      </c>
      <c r="G36" t="s">
        <v>70</v>
      </c>
      <c r="H36">
        <v>41</v>
      </c>
      <c r="I36">
        <v>47</v>
      </c>
      <c r="J36">
        <v>68</v>
      </c>
      <c r="K36">
        <f>SUM(H36:J36)</f>
        <v>156</v>
      </c>
    </row>
    <row r="37" spans="3:11" x14ac:dyDescent="0.25">
      <c r="C37">
        <v>28</v>
      </c>
      <c r="D37" t="s">
        <v>114</v>
      </c>
      <c r="E37" t="s">
        <v>159</v>
      </c>
      <c r="F37">
        <v>1984</v>
      </c>
      <c r="G37" t="s">
        <v>8</v>
      </c>
      <c r="H37">
        <v>52</v>
      </c>
      <c r="I37">
        <v>70</v>
      </c>
      <c r="J37" s="1">
        <v>37</v>
      </c>
      <c r="K37">
        <f>SUM(H37:J37)</f>
        <v>159</v>
      </c>
    </row>
    <row r="38" spans="3:11" x14ac:dyDescent="0.25">
      <c r="C38">
        <v>29</v>
      </c>
      <c r="D38" t="s">
        <v>140</v>
      </c>
      <c r="E38" t="s">
        <v>120</v>
      </c>
      <c r="F38">
        <v>1980</v>
      </c>
      <c r="G38" t="s">
        <v>8</v>
      </c>
      <c r="H38">
        <v>35</v>
      </c>
      <c r="I38">
        <v>65</v>
      </c>
      <c r="J38">
        <v>65</v>
      </c>
      <c r="K38">
        <f>SUM(H38:J38)</f>
        <v>165</v>
      </c>
    </row>
    <row r="39" spans="3:11" x14ac:dyDescent="0.25">
      <c r="C39">
        <v>30</v>
      </c>
      <c r="D39" t="s">
        <v>146</v>
      </c>
      <c r="E39" t="s">
        <v>158</v>
      </c>
      <c r="F39">
        <v>1995</v>
      </c>
      <c r="G39" t="s">
        <v>74</v>
      </c>
      <c r="H39">
        <v>51</v>
      </c>
      <c r="I39">
        <v>59</v>
      </c>
      <c r="J39" s="1">
        <v>59</v>
      </c>
      <c r="K39">
        <f>SUM(H39:J39)</f>
        <v>169</v>
      </c>
    </row>
    <row r="40" spans="3:11" x14ac:dyDescent="0.25">
      <c r="C40">
        <v>31</v>
      </c>
      <c r="D40" t="s">
        <v>155</v>
      </c>
      <c r="E40" t="s">
        <v>156</v>
      </c>
      <c r="F40">
        <v>1981</v>
      </c>
      <c r="G40" t="s">
        <v>73</v>
      </c>
      <c r="H40">
        <v>49</v>
      </c>
      <c r="I40">
        <v>61</v>
      </c>
      <c r="J40">
        <v>64</v>
      </c>
      <c r="K40">
        <f>SUM(H40:J40)</f>
        <v>174</v>
      </c>
    </row>
    <row r="41" spans="3:11" x14ac:dyDescent="0.25">
      <c r="C41">
        <v>32</v>
      </c>
      <c r="D41" t="s">
        <v>116</v>
      </c>
      <c r="E41" t="s">
        <v>151</v>
      </c>
      <c r="F41">
        <v>1978</v>
      </c>
      <c r="G41" t="s">
        <v>41</v>
      </c>
      <c r="H41">
        <v>44</v>
      </c>
      <c r="I41">
        <v>82</v>
      </c>
      <c r="J41" s="1">
        <v>61</v>
      </c>
      <c r="K41">
        <f>SUM(H41:J41)</f>
        <v>187</v>
      </c>
    </row>
    <row r="42" spans="3:11" x14ac:dyDescent="0.25">
      <c r="C42">
        <v>33</v>
      </c>
      <c r="D42" t="s">
        <v>140</v>
      </c>
      <c r="E42" t="s">
        <v>162</v>
      </c>
      <c r="F42">
        <v>1976</v>
      </c>
      <c r="G42" t="s">
        <v>75</v>
      </c>
      <c r="H42">
        <v>55</v>
      </c>
      <c r="I42">
        <v>68</v>
      </c>
      <c r="J42" s="1">
        <v>66</v>
      </c>
      <c r="K42">
        <f>SUM(H42:J42)</f>
        <v>189</v>
      </c>
    </row>
    <row r="43" spans="3:11" x14ac:dyDescent="0.25">
      <c r="C43">
        <v>34</v>
      </c>
      <c r="D43" t="s">
        <v>119</v>
      </c>
      <c r="E43" t="s">
        <v>163</v>
      </c>
      <c r="F43">
        <v>1973</v>
      </c>
      <c r="G43" t="s">
        <v>76</v>
      </c>
      <c r="H43">
        <v>56</v>
      </c>
      <c r="I43">
        <v>58</v>
      </c>
      <c r="J43" s="1">
        <v>80</v>
      </c>
      <c r="K43">
        <f>SUM(H43:J43)</f>
        <v>194</v>
      </c>
    </row>
    <row r="44" spans="3:11" x14ac:dyDescent="0.25">
      <c r="C44">
        <v>35</v>
      </c>
      <c r="D44" t="s">
        <v>148</v>
      </c>
      <c r="E44" t="s">
        <v>157</v>
      </c>
      <c r="F44">
        <v>1985</v>
      </c>
      <c r="G44" t="s">
        <v>8</v>
      </c>
      <c r="H44">
        <v>50</v>
      </c>
      <c r="I44">
        <v>72</v>
      </c>
      <c r="J44" s="1">
        <v>75</v>
      </c>
      <c r="K44">
        <f>SUM(H44:J44)</f>
        <v>197</v>
      </c>
    </row>
    <row r="45" spans="3:11" x14ac:dyDescent="0.25">
      <c r="C45">
        <v>36</v>
      </c>
      <c r="D45" t="s">
        <v>111</v>
      </c>
      <c r="E45" t="s">
        <v>172</v>
      </c>
      <c r="F45">
        <v>1979</v>
      </c>
      <c r="G45" t="s">
        <v>80</v>
      </c>
      <c r="H45">
        <v>65</v>
      </c>
      <c r="I45">
        <v>64</v>
      </c>
      <c r="J45" s="1">
        <v>69</v>
      </c>
      <c r="K45">
        <f>SUM(H45:J45)</f>
        <v>198</v>
      </c>
    </row>
    <row r="46" spans="3:11" x14ac:dyDescent="0.25">
      <c r="C46">
        <v>37</v>
      </c>
      <c r="D46" t="s">
        <v>178</v>
      </c>
      <c r="E46" t="s">
        <v>179</v>
      </c>
      <c r="F46">
        <v>2001</v>
      </c>
      <c r="G46" t="s">
        <v>83</v>
      </c>
      <c r="H46">
        <v>73</v>
      </c>
      <c r="I46">
        <v>63</v>
      </c>
      <c r="J46" s="1">
        <v>63</v>
      </c>
      <c r="K46">
        <f>SUM(H46:J46)</f>
        <v>199</v>
      </c>
    </row>
    <row r="47" spans="3:11" x14ac:dyDescent="0.25">
      <c r="C47">
        <v>38</v>
      </c>
      <c r="D47" t="s">
        <v>135</v>
      </c>
      <c r="E47" t="s">
        <v>236</v>
      </c>
      <c r="F47">
        <v>1987</v>
      </c>
      <c r="G47" t="s">
        <v>54</v>
      </c>
      <c r="H47">
        <v>42</v>
      </c>
      <c r="I47">
        <v>106</v>
      </c>
      <c r="J47" s="1">
        <v>60</v>
      </c>
      <c r="K47">
        <f>SUM(H47:J47)</f>
        <v>208</v>
      </c>
    </row>
    <row r="48" spans="3:11" x14ac:dyDescent="0.25">
      <c r="C48">
        <v>39</v>
      </c>
      <c r="D48" t="s">
        <v>114</v>
      </c>
      <c r="E48" t="s">
        <v>169</v>
      </c>
      <c r="F48">
        <v>2003</v>
      </c>
      <c r="G48" t="s">
        <v>50</v>
      </c>
      <c r="H48">
        <v>63</v>
      </c>
      <c r="I48">
        <v>75</v>
      </c>
      <c r="J48" s="1">
        <v>79</v>
      </c>
      <c r="K48">
        <f>SUM(H48:J48)</f>
        <v>217</v>
      </c>
    </row>
    <row r="49" spans="3:11" x14ac:dyDescent="0.25">
      <c r="C49">
        <v>40</v>
      </c>
      <c r="D49" t="s">
        <v>181</v>
      </c>
      <c r="E49" t="s">
        <v>182</v>
      </c>
      <c r="F49">
        <v>1992</v>
      </c>
      <c r="G49" t="s">
        <v>84</v>
      </c>
      <c r="H49">
        <v>78</v>
      </c>
      <c r="I49">
        <v>85</v>
      </c>
      <c r="J49" s="1">
        <v>56</v>
      </c>
      <c r="K49">
        <f>SUM(H49:J49)</f>
        <v>219</v>
      </c>
    </row>
    <row r="50" spans="3:11" x14ac:dyDescent="0.25">
      <c r="C50">
        <v>41</v>
      </c>
      <c r="D50" t="s">
        <v>130</v>
      </c>
      <c r="E50" t="s">
        <v>168</v>
      </c>
      <c r="F50">
        <v>1989</v>
      </c>
      <c r="G50" t="s">
        <v>78</v>
      </c>
      <c r="H50">
        <v>62</v>
      </c>
      <c r="I50">
        <v>73</v>
      </c>
      <c r="J50" s="1">
        <v>89</v>
      </c>
      <c r="K50">
        <f>SUM(H50:J50)</f>
        <v>224</v>
      </c>
    </row>
    <row r="51" spans="3:11" x14ac:dyDescent="0.25">
      <c r="C51">
        <v>42</v>
      </c>
      <c r="D51" t="s">
        <v>139</v>
      </c>
      <c r="E51" t="s">
        <v>180</v>
      </c>
      <c r="F51">
        <v>2001</v>
      </c>
      <c r="G51" t="s">
        <v>8</v>
      </c>
      <c r="H51">
        <v>74</v>
      </c>
      <c r="I51">
        <v>107</v>
      </c>
      <c r="J51" s="1">
        <v>58</v>
      </c>
      <c r="K51">
        <f>SUM(H51:J51)</f>
        <v>239</v>
      </c>
    </row>
    <row r="52" spans="3:11" x14ac:dyDescent="0.25">
      <c r="C52">
        <v>43</v>
      </c>
      <c r="D52" t="s">
        <v>170</v>
      </c>
      <c r="E52" t="s">
        <v>171</v>
      </c>
      <c r="F52">
        <v>1963</v>
      </c>
      <c r="G52" t="s">
        <v>79</v>
      </c>
      <c r="H52">
        <v>64</v>
      </c>
      <c r="I52">
        <v>81</v>
      </c>
      <c r="J52" s="1">
        <v>97</v>
      </c>
      <c r="K52">
        <f>SUM(H52:J52)</f>
        <v>242</v>
      </c>
    </row>
    <row r="53" spans="3:11" x14ac:dyDescent="0.25">
      <c r="C53">
        <v>44</v>
      </c>
      <c r="D53" t="s">
        <v>128</v>
      </c>
      <c r="E53" t="s">
        <v>175</v>
      </c>
      <c r="F53">
        <v>1966</v>
      </c>
      <c r="G53" t="s">
        <v>82</v>
      </c>
      <c r="H53">
        <v>70</v>
      </c>
      <c r="I53">
        <v>88</v>
      </c>
      <c r="J53" s="1">
        <v>95</v>
      </c>
      <c r="K53">
        <f>SUM(H53:J53)</f>
        <v>253</v>
      </c>
    </row>
    <row r="54" spans="3:11" x14ac:dyDescent="0.25">
      <c r="C54">
        <v>45</v>
      </c>
      <c r="D54" t="s">
        <v>176</v>
      </c>
      <c r="E54" t="s">
        <v>177</v>
      </c>
      <c r="F54">
        <v>1976</v>
      </c>
      <c r="G54" t="s">
        <v>54</v>
      </c>
      <c r="H54">
        <v>71</v>
      </c>
      <c r="I54">
        <v>100</v>
      </c>
      <c r="J54" s="1">
        <v>87</v>
      </c>
      <c r="K54">
        <f>SUM(H54:J54)</f>
        <v>258</v>
      </c>
    </row>
    <row r="55" spans="3:11" x14ac:dyDescent="0.25">
      <c r="C55">
        <v>46</v>
      </c>
      <c r="D55" t="s">
        <v>104</v>
      </c>
      <c r="E55" t="s">
        <v>174</v>
      </c>
      <c r="F55">
        <v>1970</v>
      </c>
      <c r="G55" t="s">
        <v>81</v>
      </c>
      <c r="H55">
        <v>69</v>
      </c>
      <c r="I55">
        <v>78</v>
      </c>
      <c r="J55" s="1">
        <v>114</v>
      </c>
      <c r="K55">
        <f>SUM(H55:J55)</f>
        <v>261</v>
      </c>
    </row>
    <row r="56" spans="3:11" x14ac:dyDescent="0.25">
      <c r="C56">
        <v>47</v>
      </c>
      <c r="D56" t="s">
        <v>166</v>
      </c>
      <c r="E56" t="s">
        <v>167</v>
      </c>
      <c r="F56">
        <v>1971</v>
      </c>
      <c r="G56" t="s">
        <v>62</v>
      </c>
      <c r="H56">
        <v>59</v>
      </c>
      <c r="I56">
        <v>104</v>
      </c>
      <c r="J56" s="1">
        <v>100</v>
      </c>
      <c r="K56">
        <f>SUM(H56:J56)</f>
        <v>263</v>
      </c>
    </row>
    <row r="57" spans="3:11" x14ac:dyDescent="0.25">
      <c r="C57">
        <v>48</v>
      </c>
      <c r="D57" t="s">
        <v>116</v>
      </c>
      <c r="E57" t="s">
        <v>145</v>
      </c>
      <c r="F57">
        <v>1985</v>
      </c>
      <c r="G57" t="s">
        <v>68</v>
      </c>
      <c r="H57">
        <v>77</v>
      </c>
      <c r="I57">
        <v>86</v>
      </c>
      <c r="J57" s="1">
        <v>102</v>
      </c>
      <c r="K57">
        <f>SUM(H57:J57)</f>
        <v>265</v>
      </c>
    </row>
    <row r="58" spans="3:11" x14ac:dyDescent="0.25">
      <c r="C58">
        <v>49</v>
      </c>
      <c r="D58" t="s">
        <v>173</v>
      </c>
      <c r="E58" t="s">
        <v>186</v>
      </c>
      <c r="F58">
        <v>1985</v>
      </c>
      <c r="G58" t="s">
        <v>86</v>
      </c>
      <c r="H58">
        <v>82</v>
      </c>
      <c r="I58">
        <v>96</v>
      </c>
      <c r="J58" s="1">
        <v>88</v>
      </c>
      <c r="K58">
        <f>SUM(H58:J58)</f>
        <v>266</v>
      </c>
    </row>
    <row r="59" spans="3:11" x14ac:dyDescent="0.25">
      <c r="C59">
        <v>50</v>
      </c>
      <c r="D59" t="s">
        <v>114</v>
      </c>
      <c r="E59" t="s">
        <v>189</v>
      </c>
      <c r="F59">
        <v>1988</v>
      </c>
      <c r="G59" t="s">
        <v>65</v>
      </c>
      <c r="H59">
        <v>85</v>
      </c>
      <c r="I59">
        <v>94</v>
      </c>
      <c r="J59" s="1">
        <v>98</v>
      </c>
      <c r="K59">
        <f>SUM(H59:J59)</f>
        <v>277</v>
      </c>
    </row>
    <row r="60" spans="3:11" x14ac:dyDescent="0.25">
      <c r="C60">
        <v>51</v>
      </c>
      <c r="D60" t="s">
        <v>119</v>
      </c>
      <c r="E60" t="s">
        <v>188</v>
      </c>
      <c r="F60">
        <v>1980</v>
      </c>
      <c r="G60" t="s">
        <v>88</v>
      </c>
      <c r="H60">
        <v>84</v>
      </c>
      <c r="I60">
        <v>115</v>
      </c>
      <c r="J60" s="1">
        <v>85</v>
      </c>
      <c r="K60">
        <f>SUM(H60:J60)</f>
        <v>284</v>
      </c>
    </row>
    <row r="61" spans="3:11" x14ac:dyDescent="0.25">
      <c r="C61">
        <v>52</v>
      </c>
      <c r="D61" t="s">
        <v>104</v>
      </c>
      <c r="E61" t="s">
        <v>185</v>
      </c>
      <c r="F61">
        <v>1973</v>
      </c>
      <c r="G61" t="s">
        <v>8</v>
      </c>
      <c r="H61">
        <v>80</v>
      </c>
      <c r="I61">
        <v>98</v>
      </c>
      <c r="J61" s="1">
        <v>107</v>
      </c>
      <c r="K61">
        <f>SUM(H61:J61)</f>
        <v>285</v>
      </c>
    </row>
    <row r="62" spans="3:11" x14ac:dyDescent="0.25">
      <c r="C62">
        <v>53</v>
      </c>
      <c r="D62" t="s">
        <v>111</v>
      </c>
      <c r="E62" t="s">
        <v>190</v>
      </c>
      <c r="F62">
        <v>1984</v>
      </c>
      <c r="G62" t="s">
        <v>34</v>
      </c>
      <c r="H62">
        <v>86</v>
      </c>
      <c r="I62">
        <v>93</v>
      </c>
      <c r="J62" s="1">
        <v>108</v>
      </c>
      <c r="K62">
        <f>SUM(H62:J62)</f>
        <v>287</v>
      </c>
    </row>
    <row r="63" spans="3:11" x14ac:dyDescent="0.25">
      <c r="C63">
        <v>54</v>
      </c>
      <c r="D63" t="s">
        <v>194</v>
      </c>
      <c r="E63" t="s">
        <v>195</v>
      </c>
      <c r="F63">
        <v>1979</v>
      </c>
      <c r="G63" t="s">
        <v>55</v>
      </c>
      <c r="H63">
        <v>96</v>
      </c>
      <c r="I63">
        <v>111</v>
      </c>
      <c r="J63" s="1">
        <v>90</v>
      </c>
      <c r="K63">
        <f>SUM(H63:J63)</f>
        <v>297</v>
      </c>
    </row>
    <row r="64" spans="3:11" x14ac:dyDescent="0.25">
      <c r="C64">
        <v>55</v>
      </c>
      <c r="D64" t="s">
        <v>183</v>
      </c>
      <c r="E64" t="s">
        <v>184</v>
      </c>
      <c r="F64">
        <v>1967</v>
      </c>
      <c r="G64" t="s">
        <v>85</v>
      </c>
      <c r="H64">
        <v>79</v>
      </c>
      <c r="I64">
        <v>113</v>
      </c>
      <c r="J64" s="1">
        <v>106</v>
      </c>
      <c r="K64">
        <f>SUM(H64:J64)</f>
        <v>298</v>
      </c>
    </row>
    <row r="65" spans="3:11" x14ac:dyDescent="0.25">
      <c r="C65">
        <v>56</v>
      </c>
      <c r="D65" t="s">
        <v>107</v>
      </c>
      <c r="E65" t="s">
        <v>187</v>
      </c>
      <c r="F65">
        <v>1955</v>
      </c>
      <c r="G65" t="s">
        <v>87</v>
      </c>
      <c r="H65">
        <v>83</v>
      </c>
      <c r="I65">
        <v>122</v>
      </c>
      <c r="J65" s="1">
        <v>109</v>
      </c>
      <c r="K65">
        <f>SUM(H65:J65)</f>
        <v>314</v>
      </c>
    </row>
    <row r="66" spans="3:11" x14ac:dyDescent="0.25">
      <c r="C66">
        <v>57</v>
      </c>
      <c r="D66" t="s">
        <v>130</v>
      </c>
      <c r="E66" t="s">
        <v>161</v>
      </c>
      <c r="F66">
        <v>1993</v>
      </c>
      <c r="G66" t="s">
        <v>8</v>
      </c>
      <c r="H66">
        <v>81</v>
      </c>
      <c r="I66">
        <v>112</v>
      </c>
      <c r="J66" s="1">
        <v>128</v>
      </c>
      <c r="K66">
        <f>SUM(H66:J66)</f>
        <v>321</v>
      </c>
    </row>
    <row r="67" spans="3:11" x14ac:dyDescent="0.25">
      <c r="C67">
        <v>58</v>
      </c>
      <c r="D67" t="s">
        <v>146</v>
      </c>
      <c r="E67" t="s">
        <v>191</v>
      </c>
      <c r="F67">
        <v>1984</v>
      </c>
      <c r="G67" t="s">
        <v>89</v>
      </c>
      <c r="H67">
        <v>90</v>
      </c>
      <c r="I67">
        <v>129</v>
      </c>
      <c r="J67" s="1">
        <v>121</v>
      </c>
      <c r="K67">
        <f>SUM(H67:J67)</f>
        <v>340</v>
      </c>
    </row>
    <row r="68" spans="3:11" x14ac:dyDescent="0.25">
      <c r="C68">
        <v>59</v>
      </c>
      <c r="D68" t="s">
        <v>121</v>
      </c>
      <c r="E68" t="s">
        <v>205</v>
      </c>
      <c r="F68">
        <v>1988</v>
      </c>
      <c r="G68" t="s">
        <v>95</v>
      </c>
      <c r="H68">
        <v>112</v>
      </c>
      <c r="I68">
        <v>46</v>
      </c>
      <c r="J68" s="1">
        <v>195</v>
      </c>
      <c r="K68">
        <f>SUM(H68:J68)</f>
        <v>353</v>
      </c>
    </row>
    <row r="69" spans="3:11" x14ac:dyDescent="0.25">
      <c r="C69">
        <v>60</v>
      </c>
      <c r="D69" t="s">
        <v>200</v>
      </c>
      <c r="E69" t="s">
        <v>203</v>
      </c>
      <c r="F69">
        <v>1993</v>
      </c>
      <c r="G69" t="s">
        <v>8</v>
      </c>
      <c r="H69">
        <v>110</v>
      </c>
      <c r="I69">
        <v>117</v>
      </c>
      <c r="J69" s="1">
        <v>136</v>
      </c>
      <c r="K69">
        <f>SUM(H69:J69)</f>
        <v>363</v>
      </c>
    </row>
    <row r="70" spans="3:11" x14ac:dyDescent="0.25">
      <c r="C70">
        <v>61</v>
      </c>
      <c r="D70" t="s">
        <v>192</v>
      </c>
      <c r="E70" t="s">
        <v>167</v>
      </c>
      <c r="F70">
        <v>1991</v>
      </c>
      <c r="G70" t="s">
        <v>62</v>
      </c>
      <c r="H70">
        <v>93</v>
      </c>
      <c r="I70">
        <v>140</v>
      </c>
      <c r="J70" s="1">
        <v>138</v>
      </c>
      <c r="K70">
        <f>SUM(H70:J70)</f>
        <v>371</v>
      </c>
    </row>
    <row r="71" spans="3:11" x14ac:dyDescent="0.25">
      <c r="C71">
        <v>62</v>
      </c>
      <c r="D71" t="s">
        <v>141</v>
      </c>
      <c r="E71" t="s">
        <v>193</v>
      </c>
      <c r="F71">
        <v>1971</v>
      </c>
      <c r="G71" t="s">
        <v>90</v>
      </c>
      <c r="H71">
        <v>95</v>
      </c>
      <c r="I71">
        <v>127</v>
      </c>
      <c r="J71" s="1">
        <v>153</v>
      </c>
      <c r="K71">
        <f>SUM(H71:J71)</f>
        <v>375</v>
      </c>
    </row>
    <row r="72" spans="3:11" x14ac:dyDescent="0.25">
      <c r="C72">
        <v>63</v>
      </c>
      <c r="D72" t="s">
        <v>114</v>
      </c>
      <c r="E72" t="s">
        <v>239</v>
      </c>
      <c r="F72">
        <v>1978</v>
      </c>
      <c r="G72" t="s">
        <v>52</v>
      </c>
      <c r="H72">
        <v>99</v>
      </c>
      <c r="I72">
        <v>135</v>
      </c>
      <c r="J72" s="1">
        <v>144</v>
      </c>
      <c r="K72">
        <f>SUM(H72:J72)</f>
        <v>378</v>
      </c>
    </row>
    <row r="73" spans="3:11" x14ac:dyDescent="0.25">
      <c r="C73">
        <v>64</v>
      </c>
      <c r="D73" t="s">
        <v>160</v>
      </c>
      <c r="E73" t="s">
        <v>204</v>
      </c>
      <c r="F73">
        <v>1983</v>
      </c>
      <c r="G73" t="s">
        <v>71</v>
      </c>
      <c r="H73">
        <v>111</v>
      </c>
      <c r="I73">
        <v>132</v>
      </c>
      <c r="J73" s="1">
        <v>141</v>
      </c>
      <c r="K73">
        <f>SUM(H73:J73)</f>
        <v>384</v>
      </c>
    </row>
    <row r="74" spans="3:11" x14ac:dyDescent="0.25">
      <c r="C74">
        <v>65</v>
      </c>
      <c r="D74" t="s">
        <v>119</v>
      </c>
      <c r="E74" t="s">
        <v>207</v>
      </c>
      <c r="F74">
        <v>1983</v>
      </c>
      <c r="G74" t="s">
        <v>94</v>
      </c>
      <c r="H74">
        <v>114</v>
      </c>
      <c r="I74">
        <v>136</v>
      </c>
      <c r="J74" s="1">
        <v>135</v>
      </c>
      <c r="K74">
        <f>SUM(H74:J74)</f>
        <v>385</v>
      </c>
    </row>
    <row r="75" spans="3:11" x14ac:dyDescent="0.25">
      <c r="C75">
        <v>66</v>
      </c>
      <c r="D75" t="s">
        <v>128</v>
      </c>
      <c r="E75" t="s">
        <v>202</v>
      </c>
      <c r="F75">
        <v>1956</v>
      </c>
      <c r="G75" t="s">
        <v>8</v>
      </c>
      <c r="H75">
        <v>106</v>
      </c>
      <c r="I75">
        <v>160</v>
      </c>
      <c r="J75" s="1">
        <v>150</v>
      </c>
      <c r="K75">
        <f>SUM(H75:J75)</f>
        <v>416</v>
      </c>
    </row>
    <row r="76" spans="3:11" x14ac:dyDescent="0.25">
      <c r="C76">
        <v>67</v>
      </c>
      <c r="D76" t="s">
        <v>141</v>
      </c>
      <c r="E76" t="s">
        <v>198</v>
      </c>
      <c r="F76">
        <v>1974</v>
      </c>
      <c r="G76" t="s">
        <v>91</v>
      </c>
      <c r="H76">
        <v>101</v>
      </c>
      <c r="I76">
        <v>148</v>
      </c>
      <c r="J76" s="1">
        <v>167</v>
      </c>
      <c r="K76">
        <f>SUM(H76:J76)</f>
        <v>416</v>
      </c>
    </row>
    <row r="77" spans="3:11" x14ac:dyDescent="0.25">
      <c r="C77">
        <v>68</v>
      </c>
      <c r="D77" t="s">
        <v>135</v>
      </c>
      <c r="E77" t="s">
        <v>212</v>
      </c>
      <c r="F77">
        <v>1980</v>
      </c>
      <c r="G77" t="s">
        <v>52</v>
      </c>
      <c r="H77">
        <v>118</v>
      </c>
      <c r="I77">
        <v>152</v>
      </c>
      <c r="J77" s="1">
        <v>149</v>
      </c>
      <c r="K77">
        <f>SUM(H77:J77)</f>
        <v>419</v>
      </c>
    </row>
    <row r="78" spans="3:11" x14ac:dyDescent="0.25">
      <c r="C78">
        <v>69</v>
      </c>
      <c r="D78" t="s">
        <v>116</v>
      </c>
      <c r="E78" t="s">
        <v>216</v>
      </c>
      <c r="F78">
        <v>1983</v>
      </c>
      <c r="G78" t="s">
        <v>8</v>
      </c>
      <c r="H78">
        <v>124</v>
      </c>
      <c r="I78">
        <v>150</v>
      </c>
      <c r="J78" s="1">
        <v>146</v>
      </c>
      <c r="K78">
        <f>SUM(H78:J78)</f>
        <v>420</v>
      </c>
    </row>
    <row r="79" spans="3:11" x14ac:dyDescent="0.25">
      <c r="C79">
        <v>70</v>
      </c>
      <c r="D79" t="s">
        <v>148</v>
      </c>
      <c r="E79" t="s">
        <v>206</v>
      </c>
      <c r="F79">
        <v>1992</v>
      </c>
      <c r="G79" t="s">
        <v>48</v>
      </c>
      <c r="H79">
        <v>113</v>
      </c>
      <c r="I79">
        <v>131</v>
      </c>
      <c r="J79" s="1">
        <v>186</v>
      </c>
      <c r="K79">
        <f>SUM(H79:J79)</f>
        <v>430</v>
      </c>
    </row>
    <row r="80" spans="3:11" x14ac:dyDescent="0.25">
      <c r="C80">
        <v>71</v>
      </c>
      <c r="D80" t="s">
        <v>126</v>
      </c>
      <c r="E80" t="s">
        <v>214</v>
      </c>
      <c r="F80">
        <v>1996</v>
      </c>
      <c r="G80" t="s">
        <v>8</v>
      </c>
      <c r="H80">
        <v>121</v>
      </c>
      <c r="I80">
        <v>156</v>
      </c>
      <c r="J80" s="1">
        <v>162</v>
      </c>
      <c r="K80">
        <f>SUM(H80:J80)</f>
        <v>439</v>
      </c>
    </row>
    <row r="81" spans="3:11" x14ac:dyDescent="0.25">
      <c r="C81">
        <v>72</v>
      </c>
      <c r="D81" t="s">
        <v>130</v>
      </c>
      <c r="E81" t="s">
        <v>196</v>
      </c>
      <c r="F81">
        <v>1979</v>
      </c>
      <c r="G81" t="s">
        <v>49</v>
      </c>
      <c r="H81">
        <v>97</v>
      </c>
      <c r="I81">
        <v>182</v>
      </c>
      <c r="J81" s="1">
        <v>164</v>
      </c>
      <c r="K81">
        <f>SUM(H81:J81)</f>
        <v>443</v>
      </c>
    </row>
    <row r="82" spans="3:11" x14ac:dyDescent="0.25">
      <c r="C82">
        <v>73</v>
      </c>
      <c r="D82" t="s">
        <v>104</v>
      </c>
      <c r="E82" t="s">
        <v>199</v>
      </c>
      <c r="F82">
        <v>1961</v>
      </c>
      <c r="G82" t="s">
        <v>92</v>
      </c>
      <c r="H82">
        <v>104</v>
      </c>
      <c r="I82">
        <v>163</v>
      </c>
      <c r="J82" s="1">
        <v>178</v>
      </c>
      <c r="K82">
        <f>SUM(H82:J82)</f>
        <v>445</v>
      </c>
    </row>
    <row r="83" spans="3:11" x14ac:dyDescent="0.25">
      <c r="C83">
        <v>74</v>
      </c>
      <c r="D83" t="s">
        <v>114</v>
      </c>
      <c r="E83" t="s">
        <v>197</v>
      </c>
      <c r="F83">
        <v>1986</v>
      </c>
      <c r="G83" t="s">
        <v>8</v>
      </c>
      <c r="H83">
        <v>100</v>
      </c>
      <c r="I83">
        <v>175</v>
      </c>
      <c r="J83" s="1">
        <v>171</v>
      </c>
      <c r="K83">
        <f>SUM(H83:J83)</f>
        <v>446</v>
      </c>
    </row>
    <row r="84" spans="3:11" x14ac:dyDescent="0.25">
      <c r="C84">
        <v>75</v>
      </c>
      <c r="D84" t="s">
        <v>200</v>
      </c>
      <c r="E84" t="s">
        <v>201</v>
      </c>
      <c r="F84">
        <v>1960</v>
      </c>
      <c r="G84" t="s">
        <v>93</v>
      </c>
      <c r="H84">
        <v>105</v>
      </c>
      <c r="I84">
        <v>164</v>
      </c>
      <c r="J84" s="1">
        <v>179</v>
      </c>
      <c r="K84">
        <f>SUM(H84:J84)</f>
        <v>448</v>
      </c>
    </row>
    <row r="85" spans="3:11" x14ac:dyDescent="0.25">
      <c r="C85">
        <v>76</v>
      </c>
      <c r="D85" t="s">
        <v>208</v>
      </c>
      <c r="E85" t="s">
        <v>209</v>
      </c>
      <c r="F85">
        <v>1959</v>
      </c>
      <c r="G85" t="s">
        <v>96</v>
      </c>
      <c r="H85">
        <v>115</v>
      </c>
      <c r="I85">
        <v>173</v>
      </c>
      <c r="J85" s="1">
        <v>169</v>
      </c>
      <c r="K85">
        <f>SUM(H85:J85)</f>
        <v>457</v>
      </c>
    </row>
    <row r="86" spans="3:11" x14ac:dyDescent="0.25">
      <c r="C86">
        <v>77</v>
      </c>
      <c r="D86" t="s">
        <v>181</v>
      </c>
      <c r="E86" t="s">
        <v>211</v>
      </c>
      <c r="F86">
        <v>1981</v>
      </c>
      <c r="G86" t="s">
        <v>97</v>
      </c>
      <c r="H86">
        <v>117</v>
      </c>
      <c r="I86">
        <v>170</v>
      </c>
      <c r="J86" s="1">
        <v>172</v>
      </c>
      <c r="K86">
        <f>SUM(H86:J86)</f>
        <v>459</v>
      </c>
    </row>
    <row r="87" spans="3:11" x14ac:dyDescent="0.25">
      <c r="C87">
        <v>78</v>
      </c>
      <c r="D87" t="s">
        <v>135</v>
      </c>
      <c r="E87" t="s">
        <v>217</v>
      </c>
      <c r="F87">
        <v>1965</v>
      </c>
      <c r="G87" t="s">
        <v>100</v>
      </c>
      <c r="H87">
        <v>125</v>
      </c>
      <c r="I87">
        <v>185</v>
      </c>
      <c r="J87" s="1">
        <v>154</v>
      </c>
      <c r="K87">
        <f>SUM(H87:J87)</f>
        <v>464</v>
      </c>
    </row>
    <row r="88" spans="3:11" x14ac:dyDescent="0.25">
      <c r="C88">
        <v>79</v>
      </c>
      <c r="D88" t="s">
        <v>114</v>
      </c>
      <c r="E88" t="s">
        <v>210</v>
      </c>
      <c r="F88">
        <v>1962</v>
      </c>
      <c r="G88" t="s">
        <v>8</v>
      </c>
      <c r="H88">
        <v>116</v>
      </c>
      <c r="I88">
        <v>171</v>
      </c>
      <c r="J88" s="1">
        <v>182</v>
      </c>
      <c r="K88">
        <f>SUM(H88:J88)</f>
        <v>469</v>
      </c>
    </row>
    <row r="89" spans="3:11" x14ac:dyDescent="0.25">
      <c r="C89">
        <v>80</v>
      </c>
      <c r="D89" t="s">
        <v>117</v>
      </c>
      <c r="E89" t="s">
        <v>213</v>
      </c>
      <c r="F89">
        <v>1986</v>
      </c>
      <c r="G89" t="s">
        <v>98</v>
      </c>
      <c r="H89">
        <v>120</v>
      </c>
      <c r="I89">
        <v>190</v>
      </c>
      <c r="J89" s="1">
        <v>177</v>
      </c>
      <c r="K89">
        <f>SUM(H89:J89)</f>
        <v>487</v>
      </c>
    </row>
    <row r="90" spans="3:11" x14ac:dyDescent="0.25">
      <c r="C90">
        <v>81</v>
      </c>
      <c r="D90" t="s">
        <v>152</v>
      </c>
      <c r="E90" t="s">
        <v>215</v>
      </c>
      <c r="F90">
        <v>1982</v>
      </c>
      <c r="G90" t="s">
        <v>99</v>
      </c>
      <c r="H90">
        <v>123</v>
      </c>
      <c r="I90">
        <v>205</v>
      </c>
      <c r="J90" s="1">
        <v>183</v>
      </c>
      <c r="K90">
        <f>SUM(H90:J90)</f>
        <v>511</v>
      </c>
    </row>
    <row r="91" spans="3:11" x14ac:dyDescent="0.25">
      <c r="C91">
        <v>82</v>
      </c>
      <c r="D91" t="s">
        <v>102</v>
      </c>
      <c r="E91" t="s">
        <v>218</v>
      </c>
      <c r="F91">
        <v>1984</v>
      </c>
      <c r="G91" t="s">
        <v>56</v>
      </c>
      <c r="H91">
        <v>130</v>
      </c>
      <c r="I91">
        <v>211</v>
      </c>
      <c r="J91" s="1">
        <v>206</v>
      </c>
      <c r="K91">
        <f>SUM(H91:J91)</f>
        <v>547</v>
      </c>
    </row>
    <row r="92" spans="3:11" x14ac:dyDescent="0.25">
      <c r="C92">
        <v>83</v>
      </c>
      <c r="D92" t="s">
        <v>124</v>
      </c>
      <c r="E92" t="s">
        <v>219</v>
      </c>
      <c r="F92">
        <v>1960</v>
      </c>
      <c r="G92" t="s">
        <v>101</v>
      </c>
      <c r="H92">
        <v>132</v>
      </c>
      <c r="I92">
        <v>208</v>
      </c>
      <c r="J92" s="1">
        <v>208</v>
      </c>
      <c r="K92">
        <f>SUM(H92:J92)</f>
        <v>548</v>
      </c>
    </row>
    <row r="93" spans="3:11" x14ac:dyDescent="0.25">
      <c r="C93">
        <v>84</v>
      </c>
      <c r="D93" t="s">
        <v>222</v>
      </c>
      <c r="E93" t="s">
        <v>223</v>
      </c>
      <c r="F93">
        <v>1979</v>
      </c>
      <c r="G93" t="s">
        <v>8</v>
      </c>
      <c r="H93">
        <v>136</v>
      </c>
      <c r="I93">
        <v>216</v>
      </c>
      <c r="J93" s="1">
        <v>216</v>
      </c>
      <c r="K93">
        <f>SUM(H93:J93)</f>
        <v>568</v>
      </c>
    </row>
    <row r="94" spans="3:11" x14ac:dyDescent="0.25">
      <c r="C94">
        <v>85</v>
      </c>
      <c r="D94" t="s">
        <v>237</v>
      </c>
      <c r="E94" t="s">
        <v>238</v>
      </c>
      <c r="F94">
        <v>1961</v>
      </c>
      <c r="G94" t="s">
        <v>50</v>
      </c>
      <c r="H94">
        <v>135</v>
      </c>
      <c r="I94">
        <v>213</v>
      </c>
      <c r="J94" s="6">
        <v>223</v>
      </c>
      <c r="K94">
        <f>SUM(H94:J94)</f>
        <v>571</v>
      </c>
    </row>
    <row r="95" spans="3:11" x14ac:dyDescent="0.25">
      <c r="C95">
        <v>86</v>
      </c>
      <c r="D95" t="s">
        <v>220</v>
      </c>
      <c r="E95" t="s">
        <v>221</v>
      </c>
      <c r="F95">
        <v>1982</v>
      </c>
      <c r="G95" t="s">
        <v>8</v>
      </c>
      <c r="H95">
        <v>134</v>
      </c>
      <c r="I95">
        <v>220</v>
      </c>
      <c r="J95" s="1">
        <v>220</v>
      </c>
      <c r="K95">
        <f>SUM(H95:J95)</f>
        <v>574</v>
      </c>
    </row>
  </sheetData>
  <sortState ref="C10:K95">
    <sortCondition ref="K9"/>
  </sortState>
  <mergeCells count="3">
    <mergeCell ref="C2:I3"/>
    <mergeCell ref="C6:F6"/>
    <mergeCell ref="C5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27"/>
  <sheetViews>
    <sheetView tabSelected="1" topLeftCell="A4" workbookViewId="0">
      <selection activeCell="O21" sqref="O21"/>
    </sheetView>
  </sheetViews>
  <sheetFormatPr defaultRowHeight="15" x14ac:dyDescent="0.25"/>
  <cols>
    <col min="3" max="3" width="7.85546875" bestFit="1" customWidth="1"/>
    <col min="5" max="5" width="12.5703125" bestFit="1" customWidth="1"/>
    <col min="6" max="6" width="11.5703125" customWidth="1"/>
    <col min="7" max="7" width="19.140625" bestFit="1" customWidth="1"/>
    <col min="8" max="8" width="13.140625" bestFit="1" customWidth="1"/>
    <col min="9" max="9" width="13.5703125" bestFit="1" customWidth="1"/>
    <col min="10" max="10" width="12.5703125" bestFit="1" customWidth="1"/>
  </cols>
  <sheetData>
    <row r="2" spans="3:11" x14ac:dyDescent="0.25">
      <c r="C2" s="4" t="s">
        <v>241</v>
      </c>
      <c r="D2" s="4"/>
      <c r="E2" s="4"/>
      <c r="F2" s="4"/>
      <c r="G2" s="4"/>
      <c r="H2" s="4"/>
      <c r="I2" s="4"/>
      <c r="J2" s="4"/>
    </row>
    <row r="3" spans="3:11" x14ac:dyDescent="0.25">
      <c r="C3" s="4"/>
      <c r="D3" s="4"/>
      <c r="E3" s="4"/>
      <c r="F3" s="4"/>
      <c r="G3" s="4"/>
      <c r="H3" s="4"/>
      <c r="I3" s="4"/>
      <c r="J3" s="4"/>
    </row>
    <row r="4" spans="3:11" x14ac:dyDescent="0.25">
      <c r="C4" s="2"/>
      <c r="D4" s="2"/>
      <c r="E4" s="2"/>
      <c r="F4" s="2"/>
      <c r="G4" s="2"/>
      <c r="H4" s="2"/>
      <c r="I4" s="2"/>
      <c r="J4" s="2"/>
    </row>
    <row r="5" spans="3:11" x14ac:dyDescent="0.25">
      <c r="C5" s="5" t="s">
        <v>228</v>
      </c>
      <c r="D5" s="5"/>
      <c r="E5" s="5"/>
      <c r="F5" s="5"/>
      <c r="G5" s="2"/>
      <c r="H5" s="2"/>
      <c r="I5" s="2"/>
      <c r="J5" s="2"/>
    </row>
    <row r="6" spans="3:11" x14ac:dyDescent="0.25">
      <c r="C6" s="5" t="s">
        <v>229</v>
      </c>
      <c r="D6" s="5"/>
      <c r="E6" s="5"/>
      <c r="F6" s="5"/>
    </row>
    <row r="7" spans="3:11" x14ac:dyDescent="0.25">
      <c r="C7" t="s">
        <v>235</v>
      </c>
    </row>
    <row r="8" spans="3:11" ht="15.75" thickBot="1" x14ac:dyDescent="0.3"/>
    <row r="9" spans="3:11" ht="15.75" thickBot="1" x14ac:dyDescent="0.3">
      <c r="C9" s="3" t="s">
        <v>230</v>
      </c>
      <c r="D9" s="3" t="s">
        <v>224</v>
      </c>
      <c r="E9" s="3" t="s">
        <v>225</v>
      </c>
      <c r="F9" s="3" t="s">
        <v>226</v>
      </c>
      <c r="G9" s="3" t="s">
        <v>227</v>
      </c>
      <c r="H9" s="3" t="s">
        <v>232</v>
      </c>
      <c r="I9" s="3" t="s">
        <v>233</v>
      </c>
      <c r="J9" s="3" t="s">
        <v>234</v>
      </c>
      <c r="K9" s="3" t="s">
        <v>231</v>
      </c>
    </row>
    <row r="10" spans="3:11" x14ac:dyDescent="0.25">
      <c r="C10">
        <v>1</v>
      </c>
      <c r="D10" t="s">
        <v>0</v>
      </c>
      <c r="E10" t="s">
        <v>1</v>
      </c>
      <c r="F10">
        <v>1993</v>
      </c>
      <c r="G10" t="s">
        <v>2</v>
      </c>
      <c r="H10">
        <v>1</v>
      </c>
      <c r="I10">
        <v>1</v>
      </c>
      <c r="J10">
        <v>1</v>
      </c>
      <c r="K10">
        <f>SUM(H10:J10)</f>
        <v>3</v>
      </c>
    </row>
    <row r="11" spans="3:11" x14ac:dyDescent="0.25">
      <c r="C11">
        <v>2</v>
      </c>
      <c r="D11" t="s">
        <v>3</v>
      </c>
      <c r="E11" t="s">
        <v>4</v>
      </c>
      <c r="F11">
        <v>1981</v>
      </c>
      <c r="G11" t="s">
        <v>5</v>
      </c>
      <c r="H11">
        <v>2</v>
      </c>
      <c r="I11">
        <v>2</v>
      </c>
      <c r="J11">
        <v>3</v>
      </c>
      <c r="K11">
        <f>SUM(H11:J11)</f>
        <v>7</v>
      </c>
    </row>
    <row r="12" spans="3:11" x14ac:dyDescent="0.25">
      <c r="C12">
        <v>3</v>
      </c>
      <c r="D12" t="s">
        <v>6</v>
      </c>
      <c r="E12" t="s">
        <v>7</v>
      </c>
      <c r="F12">
        <v>1987</v>
      </c>
      <c r="G12" t="s">
        <v>8</v>
      </c>
      <c r="H12">
        <v>7</v>
      </c>
      <c r="I12">
        <v>5</v>
      </c>
      <c r="J12">
        <v>11</v>
      </c>
      <c r="K12">
        <f>SUM(H12:J12)</f>
        <v>23</v>
      </c>
    </row>
    <row r="13" spans="3:11" x14ac:dyDescent="0.25">
      <c r="C13">
        <v>4</v>
      </c>
      <c r="D13" t="s">
        <v>14</v>
      </c>
      <c r="E13" t="s">
        <v>15</v>
      </c>
      <c r="F13">
        <v>1977</v>
      </c>
      <c r="G13" t="s">
        <v>16</v>
      </c>
      <c r="H13">
        <v>11</v>
      </c>
      <c r="I13">
        <v>7</v>
      </c>
      <c r="J13">
        <v>12</v>
      </c>
      <c r="K13">
        <f>SUM(H13:J13)</f>
        <v>30</v>
      </c>
    </row>
    <row r="14" spans="3:11" x14ac:dyDescent="0.25">
      <c r="C14">
        <v>5</v>
      </c>
      <c r="D14" t="s">
        <v>9</v>
      </c>
      <c r="E14" t="s">
        <v>10</v>
      </c>
      <c r="F14">
        <v>1996</v>
      </c>
      <c r="G14" t="s">
        <v>11</v>
      </c>
      <c r="H14">
        <v>8</v>
      </c>
      <c r="I14">
        <v>9</v>
      </c>
      <c r="J14">
        <v>15</v>
      </c>
      <c r="K14">
        <f>SUM(H14:J14)</f>
        <v>32</v>
      </c>
    </row>
    <row r="15" spans="3:11" x14ac:dyDescent="0.25">
      <c r="C15">
        <v>6</v>
      </c>
      <c r="D15" t="s">
        <v>12</v>
      </c>
      <c r="E15" t="s">
        <v>13</v>
      </c>
      <c r="F15">
        <v>1980</v>
      </c>
      <c r="G15" s="1" t="s">
        <v>34</v>
      </c>
      <c r="H15">
        <v>10</v>
      </c>
      <c r="I15">
        <v>14</v>
      </c>
      <c r="J15">
        <v>19</v>
      </c>
      <c r="K15">
        <f>SUM(H15:J15)</f>
        <v>43</v>
      </c>
    </row>
    <row r="16" spans="3:11" x14ac:dyDescent="0.25">
      <c r="C16">
        <v>7</v>
      </c>
      <c r="D16" t="s">
        <v>17</v>
      </c>
      <c r="E16" t="s">
        <v>18</v>
      </c>
      <c r="F16">
        <v>1982</v>
      </c>
      <c r="G16" t="s">
        <v>19</v>
      </c>
      <c r="H16">
        <v>12</v>
      </c>
      <c r="I16">
        <v>16</v>
      </c>
      <c r="J16">
        <v>26</v>
      </c>
      <c r="K16">
        <f>SUM(H16:J16)</f>
        <v>54</v>
      </c>
    </row>
    <row r="17" spans="3:11" x14ac:dyDescent="0.25">
      <c r="C17">
        <v>8</v>
      </c>
      <c r="D17" t="s">
        <v>21</v>
      </c>
      <c r="E17" t="s">
        <v>22</v>
      </c>
      <c r="F17">
        <v>1983</v>
      </c>
      <c r="G17" t="s">
        <v>23</v>
      </c>
      <c r="H17">
        <v>14</v>
      </c>
      <c r="I17">
        <v>19</v>
      </c>
      <c r="J17">
        <v>28</v>
      </c>
      <c r="K17">
        <f>SUM(H17:J17)</f>
        <v>61</v>
      </c>
    </row>
    <row r="18" spans="3:11" x14ac:dyDescent="0.25">
      <c r="C18">
        <v>9</v>
      </c>
      <c r="D18" t="s">
        <v>24</v>
      </c>
      <c r="E18" t="s">
        <v>25</v>
      </c>
      <c r="F18">
        <v>1974</v>
      </c>
      <c r="G18" t="s">
        <v>26</v>
      </c>
      <c r="H18">
        <v>16</v>
      </c>
      <c r="I18">
        <v>21</v>
      </c>
      <c r="J18">
        <v>27</v>
      </c>
      <c r="K18">
        <f>SUM(H18:J18)</f>
        <v>64</v>
      </c>
    </row>
    <row r="19" spans="3:11" x14ac:dyDescent="0.25">
      <c r="C19">
        <v>10</v>
      </c>
      <c r="D19" t="s">
        <v>32</v>
      </c>
      <c r="E19" t="s">
        <v>33</v>
      </c>
      <c r="F19">
        <v>1985</v>
      </c>
      <c r="G19" t="s">
        <v>34</v>
      </c>
      <c r="H19">
        <v>19</v>
      </c>
      <c r="I19">
        <v>25</v>
      </c>
      <c r="J19">
        <v>32</v>
      </c>
      <c r="K19">
        <f>SUM(H19:J19)</f>
        <v>76</v>
      </c>
    </row>
    <row r="20" spans="3:11" x14ac:dyDescent="0.25">
      <c r="C20">
        <v>11</v>
      </c>
      <c r="D20" t="s">
        <v>27</v>
      </c>
      <c r="E20" t="s">
        <v>28</v>
      </c>
      <c r="F20">
        <v>1988</v>
      </c>
      <c r="G20" t="s">
        <v>29</v>
      </c>
      <c r="H20">
        <v>17</v>
      </c>
      <c r="I20">
        <v>29</v>
      </c>
      <c r="J20">
        <v>36</v>
      </c>
      <c r="K20">
        <f>SUM(H20:J20)</f>
        <v>82</v>
      </c>
    </row>
    <row r="21" spans="3:11" x14ac:dyDescent="0.25">
      <c r="C21">
        <v>12</v>
      </c>
      <c r="D21" t="s">
        <v>14</v>
      </c>
      <c r="E21" t="s">
        <v>35</v>
      </c>
      <c r="F21">
        <v>1992</v>
      </c>
      <c r="G21" t="s">
        <v>36</v>
      </c>
      <c r="H21">
        <v>21</v>
      </c>
      <c r="I21">
        <v>33</v>
      </c>
      <c r="J21">
        <v>34</v>
      </c>
      <c r="K21">
        <f>SUM(H21:J21)</f>
        <v>88</v>
      </c>
    </row>
    <row r="22" spans="3:11" x14ac:dyDescent="0.25">
      <c r="C22">
        <v>13</v>
      </c>
      <c r="D22" t="s">
        <v>30</v>
      </c>
      <c r="E22" t="s">
        <v>31</v>
      </c>
      <c r="F22">
        <v>1964</v>
      </c>
      <c r="G22" t="s">
        <v>8</v>
      </c>
      <c r="H22">
        <v>18</v>
      </c>
      <c r="I22">
        <v>36</v>
      </c>
      <c r="J22">
        <v>35</v>
      </c>
      <c r="K22">
        <f>SUM(H22:J22)</f>
        <v>89</v>
      </c>
    </row>
    <row r="23" spans="3:11" x14ac:dyDescent="0.25">
      <c r="C23">
        <v>14</v>
      </c>
      <c r="D23" t="s">
        <v>37</v>
      </c>
      <c r="E23" t="s">
        <v>38</v>
      </c>
      <c r="F23">
        <v>1978</v>
      </c>
      <c r="G23" t="s">
        <v>101</v>
      </c>
      <c r="H23">
        <v>24</v>
      </c>
      <c r="I23">
        <v>42</v>
      </c>
      <c r="J23">
        <v>41</v>
      </c>
      <c r="K23">
        <f>SUM(H23:J23)</f>
        <v>107</v>
      </c>
    </row>
    <row r="24" spans="3:11" x14ac:dyDescent="0.25">
      <c r="C24">
        <v>15</v>
      </c>
      <c r="D24" t="s">
        <v>39</v>
      </c>
      <c r="E24" t="s">
        <v>40</v>
      </c>
      <c r="F24">
        <v>1981</v>
      </c>
      <c r="G24" t="s">
        <v>49</v>
      </c>
      <c r="H24">
        <v>27</v>
      </c>
      <c r="I24">
        <v>48</v>
      </c>
      <c r="J24">
        <v>44</v>
      </c>
      <c r="K24">
        <f>SUM(H24:J24)</f>
        <v>119</v>
      </c>
    </row>
    <row r="25" spans="3:11" x14ac:dyDescent="0.25">
      <c r="C25">
        <v>16</v>
      </c>
      <c r="D25" t="s">
        <v>46</v>
      </c>
      <c r="E25" t="s">
        <v>47</v>
      </c>
      <c r="F25">
        <v>1979</v>
      </c>
      <c r="G25" t="s">
        <v>45</v>
      </c>
      <c r="H25">
        <v>32</v>
      </c>
      <c r="I25">
        <v>62</v>
      </c>
      <c r="J25">
        <v>60</v>
      </c>
      <c r="K25">
        <f>SUM(H25:J25)</f>
        <v>154</v>
      </c>
    </row>
    <row r="26" spans="3:11" x14ac:dyDescent="0.25">
      <c r="C26">
        <v>17</v>
      </c>
      <c r="D26" t="s">
        <v>42</v>
      </c>
      <c r="E26" t="s">
        <v>43</v>
      </c>
      <c r="F26">
        <v>1968</v>
      </c>
      <c r="G26" t="s">
        <v>8</v>
      </c>
      <c r="H26">
        <v>30</v>
      </c>
      <c r="I26">
        <v>64</v>
      </c>
      <c r="J26">
        <v>63</v>
      </c>
      <c r="K26">
        <f>SUM(H26:J26)</f>
        <v>157</v>
      </c>
    </row>
    <row r="27" spans="3:11" x14ac:dyDescent="0.25">
      <c r="C27">
        <v>18</v>
      </c>
      <c r="D27" t="s">
        <v>44</v>
      </c>
      <c r="E27" t="s">
        <v>53</v>
      </c>
      <c r="F27">
        <v>1974</v>
      </c>
      <c r="G27" t="s">
        <v>45</v>
      </c>
      <c r="H27">
        <v>31</v>
      </c>
      <c r="I27">
        <v>78</v>
      </c>
      <c r="J27">
        <v>72</v>
      </c>
      <c r="K27">
        <f>SUM(H27:J27)</f>
        <v>181</v>
      </c>
    </row>
  </sheetData>
  <sortState ref="C10:K27">
    <sortCondition ref="K9"/>
  </sortState>
  <mergeCells count="3">
    <mergeCell ref="C2:J3"/>
    <mergeCell ref="C5:F5"/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Muži</vt:lpstr>
      <vt:lpstr>Ženy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LIETAVEC, Matej</dc:creator>
  <cp:lastModifiedBy>x230</cp:lastModifiedBy>
  <dcterms:created xsi:type="dcterms:W3CDTF">2019-01-02T09:51:01Z</dcterms:created>
  <dcterms:modified xsi:type="dcterms:W3CDTF">2019-01-06T14:25:16Z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4094e-5d71-4582-8bcf-8418e6093e04_Enabled">
    <vt:lpwstr>True</vt:lpwstr>
  </property>
  <property fmtid="{D5CDD505-2E9C-101B-9397-08002B2CF9AE}" pid="3" name="MSIP_Label_07f4094e-5d71-4582-8bcf-8418e6093e04_SiteId">
    <vt:lpwstr>e64eed3b-130b-4001-b50d-f867ed318682</vt:lpwstr>
  </property>
  <property fmtid="{D5CDD505-2E9C-101B-9397-08002B2CF9AE}" pid="4" name="MSIP_Label_07f4094e-5d71-4582-8bcf-8418e6093e04_Owner">
    <vt:lpwstr>Matej.Lietavec@marlink.com</vt:lpwstr>
  </property>
  <property fmtid="{D5CDD505-2E9C-101B-9397-08002B2CF9AE}" pid="5" name="MSIP_Label_07f4094e-5d71-4582-8bcf-8418e6093e04_SetDate">
    <vt:lpwstr>2019-01-02T11:04:30.5127626Z</vt:lpwstr>
  </property>
  <property fmtid="{D5CDD505-2E9C-101B-9397-08002B2CF9AE}" pid="6" name="MSIP_Label_07f4094e-5d71-4582-8bcf-8418e6093e04_Name">
    <vt:lpwstr>Standard</vt:lpwstr>
  </property>
  <property fmtid="{D5CDD505-2E9C-101B-9397-08002B2CF9AE}" pid="7" name="MSIP_Label_07f4094e-5d71-4582-8bcf-8418e6093e04_Application">
    <vt:lpwstr>Microsoft Azure Information Protection</vt:lpwstr>
  </property>
  <property fmtid="{D5CDD505-2E9C-101B-9397-08002B2CF9AE}" pid="8" name="MSIP_Label_07f4094e-5d71-4582-8bcf-8418e6093e04_Extended_MSFT_Method">
    <vt:lpwstr>Automatic</vt:lpwstr>
  </property>
  <property fmtid="{D5CDD505-2E9C-101B-9397-08002B2CF9AE}" pid="9" name="Sensitivity">
    <vt:lpwstr>Standard</vt:lpwstr>
  </property>
</Properties>
</file>